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h.Xolmurodova\Desktop\Новая папка (4)\"/>
    </mc:Choice>
  </mc:AlternateContent>
  <bookViews>
    <workbookView xWindow="0" yWindow="0" windowWidth="28800" windowHeight="12435" tabRatio="790" firstSheet="1" activeTab="1"/>
  </bookViews>
  <sheets>
    <sheet name="Транспорт воситаси" sheetId="9" state="hidden" r:id="rId1"/>
    <sheet name="14-илова " sheetId="13" r:id="rId2"/>
    <sheet name="ГТК" sheetId="23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13" l="1"/>
  <c r="H11" i="13" l="1"/>
  <c r="G11" i="13"/>
  <c r="A9" i="23" l="1"/>
  <c r="A10" i="23" s="1"/>
  <c r="A11" i="23" s="1"/>
  <c r="A12" i="23" s="1"/>
  <c r="A13" i="23" s="1"/>
  <c r="A14" i="23" s="1"/>
  <c r="A15" i="23" s="1"/>
  <c r="A16" i="23" s="1"/>
  <c r="A17" i="23" s="1"/>
  <c r="F19" i="13" l="1"/>
  <c r="E19" i="13"/>
  <c r="G20" i="9"/>
  <c r="D19" i="13" l="1"/>
  <c r="A17" i="13"/>
  <c r="A18" i="13" s="1"/>
  <c r="I11" i="13" l="1"/>
  <c r="K11" i="13"/>
  <c r="F11" i="13"/>
  <c r="E11" i="13"/>
  <c r="D11" i="13"/>
  <c r="A9" i="13"/>
  <c r="A10" i="13" s="1"/>
  <c r="A14" i="9" l="1"/>
  <c r="A15" i="9" s="1"/>
  <c r="A16" i="9" s="1"/>
  <c r="A17" i="9" s="1"/>
  <c r="A18" i="9" s="1"/>
  <c r="F20" i="9" l="1"/>
  <c r="D20" i="9"/>
  <c r="C20" i="9" l="1"/>
</calcChain>
</file>

<file path=xl/sharedStrings.xml><?xml version="1.0" encoding="utf-8"?>
<sst xmlns="http://schemas.openxmlformats.org/spreadsheetml/2006/main" count="74" uniqueCount="59">
  <si>
    <t>шундан:</t>
  </si>
  <si>
    <t>МАЪЛУМОТ</t>
  </si>
  <si>
    <t>Т/р</t>
  </si>
  <si>
    <t>Жами</t>
  </si>
  <si>
    <t>Сўндирилиши муддати</t>
  </si>
  <si>
    <t>№</t>
  </si>
  <si>
    <t>Кредит олувчилар номи</t>
  </si>
  <si>
    <t>Субсидия олувчилар номи</t>
  </si>
  <si>
    <t>...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</si>
  <si>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</si>
  <si>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</si>
  <si>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</si>
  <si>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</si>
  <si>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</si>
  <si>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</si>
  <si>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</si>
  <si>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Маблағ ажратилишидан кўзланган мақсад 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</si>
  <si>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</si>
  <si>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</si>
  <si>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</si>
  <si>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</si>
  <si>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</si>
  <si>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</si>
  <si>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</si>
  <si>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</si>
  <si>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</si>
  <si>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Ажратилган маблағ 
(минг сўм)</t>
  </si>
  <si>
    <t>Жойлаштирилган маблағ
 (минг сўм)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</si>
  <si>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</si>
  <si>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</si>
  <si>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</si>
  <si>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</si>
  <si>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</si>
  <si>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</si>
  <si>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Ушбу кўрсаткичлар бўйича маълумотлар йўқ.</t>
  </si>
  <si>
    <t xml:space="preserve"> 2021 йилда  Давлат тиббий суғуртаси жамғармаси
 </t>
  </si>
  <si>
    <t>Лавозими</t>
  </si>
  <si>
    <t>Эрматов Зохид Шавкатович</t>
  </si>
  <si>
    <t>Ижро этувчи директорнинг биринчи уринбосари</t>
  </si>
  <si>
    <t xml:space="preserve">Хизмат сафари тури </t>
  </si>
  <si>
    <t>Кайси давлат</t>
  </si>
  <si>
    <t>Мансабдор шахсларнинг хизмат сафарлари (суткалик пул,транспорт ва яшаш билан боглик харажатлари )</t>
  </si>
  <si>
    <t>Исми шарифи</t>
  </si>
  <si>
    <t xml:space="preserve">Чет эл </t>
  </si>
  <si>
    <t>Украина</t>
  </si>
  <si>
    <t xml:space="preserve">Буйрук № санаси </t>
  </si>
  <si>
    <t>Хисобланган харажат</t>
  </si>
  <si>
    <t>№75 от 05.11.2021йил</t>
  </si>
  <si>
    <t>Узбекистон Республикаси Президентининг 2021 йил 16 июньдаги ПФ 6247-сон Фармонига 1-Илова</t>
  </si>
  <si>
    <t>№ ВТ5525. 14- июнь 2022 йил</t>
  </si>
  <si>
    <t>14.06.2022 йилдан 14.06.2023 йилгача</t>
  </si>
  <si>
    <t xml:space="preserve">Тошкент ш АТБ Агробанк </t>
  </si>
  <si>
    <t xml:space="preserve">Тошкент ш АТБ Микрокредитбанк </t>
  </si>
  <si>
    <t>№ ВТ5171. 28- март  2022 йил</t>
  </si>
  <si>
    <t>28.03.2022 йилдан 28.03.2023 йилгача</t>
  </si>
  <si>
    <t xml:space="preserve"> 2023  йилда 
Давлат тиббий суғуртаси жамғармаси  Давлат мақсадли жамғармалардан ажратилган субсидиялар, кредитлар ҳамда тижорат банкларига жойлаштирилган депозитлар тўғрисидаги</t>
  </si>
  <si>
    <t>ASIA ALLIANCE BANK</t>
  </si>
  <si>
    <t>31.08.2023 йилдан 30.08.2024 йилгача</t>
  </si>
  <si>
    <t>№ ВТ6797. 31- Август 2023 йил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</si>
</sst>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3" fontId="3" fillId="0" borderId="0" xfId="0" applyNumberFormat="1" applyFont="1" applyAlignment="1">
      <alignment horizontal="left" vertical="top" wrapText="1"/>
    </xf>
    <xf numFmtId="0" fontId="4" fillId="0" borderId="0" xfId="0" applyFont="1"/>
    <xf numFmtId="3" fontId="3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left" vertical="top" wrapText="1"/>
    </xf>
    <xf numFmtId="0" fontId="5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0" fontId="6" fillId="0" borderId="0" xfId="0" applyFont="1"/>
    <xf numFmtId="0" fontId="13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164" fontId="14" fillId="0" borderId="7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/>
    </xf>
    <xf numFmtId="3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inden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21"/>
  <sheetViews>
    <sheetView zoomScale="85" zoomScaleNormal="85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I11" sqref="I11"/>
    </sheetView>
  </sheetViews>
  <sheetFormatPr defaultColWidth="9.140625" defaultRowHeight="18.75" x14ac:dyDescent="0.3"/>
  <cols>
    <col min="1" max="1" width="6.7109375" style="1" customWidth="1"/>
    <col min="2" max="2" width="53.140625" style="1" customWidth="1"/>
    <col min="3" max="3" width="27.42578125" style="1" customWidth="1"/>
    <col min="4" max="6" width="20.7109375" style="1" customWidth="1"/>
    <col min="7" max="7" width="32.85546875" style="1" customWidth="1"/>
    <col min="8" max="17" width="15.7109375" style="1" customWidth="1"/>
    <col min="18" max="29" width="9.140625" style="1"/>
    <col min="30" max="16384" width="9.140625" style="2"/>
  </cols>
  <sheetData>
    <row r="1" spans="1:10" ht="75" customHeight="1" x14ac:dyDescent="0.3">
      <c r="F1" s="22" t="s">
        <v>48</v>
      </c>
      <c r="G1" s="23"/>
    </row>
    <row r="2" spans="1:10" x14ac:dyDescent="0.3">
      <c r="F2" s="24"/>
      <c r="G2" s="24"/>
    </row>
    <row r="3" spans="1:10" ht="4.5" customHeight="1" x14ac:dyDescent="0.3">
      <c r="F3" s="24"/>
      <c r="G3" s="24"/>
    </row>
    <row r="4" spans="1:10" x14ac:dyDescent="0.3">
      <c r="F4" s="24"/>
      <c r="G4" s="24"/>
    </row>
    <row r="5" spans="1:10" ht="3.75" customHeight="1" x14ac:dyDescent="0.3"/>
    <row r="6" spans="1:10" ht="57.6" customHeight="1" x14ac:dyDescent="0.3">
      <c r="A6" s="26" t="s">
        <v>35</v>
      </c>
      <c r="B6" s="26"/>
      <c r="C6" s="26"/>
      <c r="D6" s="26"/>
      <c r="E6" s="26"/>
      <c r="F6" s="26"/>
      <c r="G6" s="26"/>
    </row>
    <row r="7" spans="1:10" x14ac:dyDescent="0.3">
      <c r="A7" s="27" t="s">
        <v>1</v>
      </c>
      <c r="B7" s="27"/>
      <c r="C7" s="27"/>
      <c r="D7" s="27"/>
      <c r="E7" s="27"/>
      <c r="F7" s="27"/>
      <c r="G7" s="27"/>
    </row>
    <row r="8" spans="1:10" x14ac:dyDescent="0.3">
      <c r="G8" s="3"/>
    </row>
    <row r="9" spans="1:10" ht="32.450000000000003" customHeight="1" x14ac:dyDescent="0.3">
      <c r="A9" s="25" t="s">
        <v>2</v>
      </c>
      <c r="B9" s="25" t="s">
        <v>42</v>
      </c>
      <c r="C9" s="25" t="s">
        <v>41</v>
      </c>
      <c r="D9" s="25"/>
      <c r="E9" s="25"/>
      <c r="F9" s="25"/>
      <c r="G9" s="25"/>
      <c r="H9" s="4"/>
      <c r="I9" s="4"/>
      <c r="J9" s="4"/>
    </row>
    <row r="10" spans="1:10" x14ac:dyDescent="0.3">
      <c r="A10" s="25"/>
      <c r="B10" s="25"/>
      <c r="C10" s="25" t="s">
        <v>36</v>
      </c>
      <c r="D10" s="25" t="s">
        <v>0</v>
      </c>
      <c r="E10" s="25"/>
      <c r="F10" s="25"/>
      <c r="G10" s="25"/>
    </row>
    <row r="11" spans="1:10" ht="37.5" x14ac:dyDescent="0.3">
      <c r="A11" s="25"/>
      <c r="B11" s="25"/>
      <c r="C11" s="25"/>
      <c r="D11" s="21" t="s">
        <v>39</v>
      </c>
      <c r="E11" s="21" t="s">
        <v>40</v>
      </c>
      <c r="F11" s="21" t="s">
        <v>45</v>
      </c>
      <c r="G11" s="21" t="s">
        <v>46</v>
      </c>
    </row>
    <row r="12" spans="1:10" x14ac:dyDescent="0.3">
      <c r="A12" s="21"/>
      <c r="B12" s="21"/>
      <c r="C12" s="25" t="s">
        <v>34</v>
      </c>
      <c r="D12" s="25"/>
      <c r="E12" s="25"/>
      <c r="F12" s="25"/>
      <c r="G12" s="25"/>
    </row>
    <row r="13" spans="1:10" ht="66.75" customHeight="1" x14ac:dyDescent="0.3">
      <c r="A13" s="7">
        <v>1</v>
      </c>
      <c r="B13" s="8" t="s">
        <v>37</v>
      </c>
      <c r="C13" s="7" t="s">
        <v>38</v>
      </c>
      <c r="D13" s="7" t="s">
        <v>43</v>
      </c>
      <c r="E13" s="7" t="s">
        <v>44</v>
      </c>
      <c r="F13" s="7" t="s">
        <v>47</v>
      </c>
      <c r="G13" s="7">
        <v>6187962</v>
      </c>
    </row>
    <row r="14" spans="1:10" ht="60.75" customHeight="1" x14ac:dyDescent="0.3">
      <c r="A14" s="7">
        <f>+A13+1</f>
        <v>2</v>
      </c>
      <c r="B14" s="8"/>
      <c r="C14" s="21"/>
      <c r="D14" s="7"/>
      <c r="E14" s="7"/>
      <c r="F14" s="7"/>
      <c r="G14" s="9"/>
    </row>
    <row r="15" spans="1:10" ht="28.5" customHeight="1" x14ac:dyDescent="0.3">
      <c r="A15" s="7">
        <f t="shared" ref="A15:A18" si="0">+A14+1</f>
        <v>3</v>
      </c>
      <c r="B15" s="8"/>
      <c r="C15" s="21"/>
      <c r="D15" s="7"/>
      <c r="E15" s="7"/>
      <c r="F15" s="7"/>
      <c r="G15" s="9"/>
    </row>
    <row r="16" spans="1:10" ht="28.5" hidden="1" customHeight="1" x14ac:dyDescent="0.3">
      <c r="A16" s="7">
        <f t="shared" si="0"/>
        <v>4</v>
      </c>
      <c r="B16" s="8"/>
      <c r="C16" s="21"/>
      <c r="D16" s="7"/>
      <c r="E16" s="7"/>
      <c r="F16" s="7"/>
      <c r="G16" s="9"/>
    </row>
    <row r="17" spans="1:29" ht="28.5" hidden="1" customHeight="1" x14ac:dyDescent="0.3">
      <c r="A17" s="7">
        <f t="shared" si="0"/>
        <v>5</v>
      </c>
      <c r="B17" s="8"/>
      <c r="C17" s="21"/>
      <c r="D17" s="7"/>
      <c r="E17" s="7"/>
      <c r="F17" s="7"/>
      <c r="G17" s="9"/>
    </row>
    <row r="18" spans="1:29" ht="28.5" hidden="1" customHeight="1" x14ac:dyDescent="0.3">
      <c r="A18" s="7">
        <f t="shared" si="0"/>
        <v>6</v>
      </c>
      <c r="B18" s="8"/>
      <c r="C18" s="21"/>
      <c r="D18" s="7"/>
      <c r="E18" s="7"/>
      <c r="F18" s="7"/>
      <c r="G18" s="9"/>
    </row>
    <row r="19" spans="1:29" ht="28.5" customHeight="1" x14ac:dyDescent="0.3">
      <c r="A19" s="7" t="s">
        <v>8</v>
      </c>
      <c r="B19" s="8"/>
      <c r="C19" s="21"/>
      <c r="D19" s="7"/>
      <c r="E19" s="7"/>
      <c r="F19" s="7"/>
      <c r="G19" s="9"/>
    </row>
    <row r="20" spans="1:29" s="6" customFormat="1" ht="28.5" customHeight="1" x14ac:dyDescent="0.3">
      <c r="A20" s="25" t="s">
        <v>3</v>
      </c>
      <c r="B20" s="25"/>
      <c r="C20" s="21">
        <f>SUM(C13:C19)</f>
        <v>0</v>
      </c>
      <c r="D20" s="21">
        <f>SUM(D13:D19)</f>
        <v>0</v>
      </c>
      <c r="E20" s="21"/>
      <c r="F20" s="21">
        <f>SUM(F13:F19)</f>
        <v>0</v>
      </c>
      <c r="G20" s="21">
        <f>SUM(G13:G19)</f>
        <v>6187962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x14ac:dyDescent="0.3">
      <c r="A21" s="9"/>
      <c r="B21" s="9"/>
      <c r="C21" s="9"/>
      <c r="D21" s="9"/>
      <c r="E21" s="9"/>
      <c r="F21" s="9"/>
      <c r="G21" s="9"/>
    </row>
  </sheetData>
  <mergeCells count="13">
    <mergeCell ref="F1:G1"/>
    <mergeCell ref="F2:G2"/>
    <mergeCell ref="F3:G3"/>
    <mergeCell ref="F4:G4"/>
    <mergeCell ref="A20:B20"/>
    <mergeCell ref="A6:G6"/>
    <mergeCell ref="A7:G7"/>
    <mergeCell ref="A9:A11"/>
    <mergeCell ref="B9:B11"/>
    <mergeCell ref="C9:G9"/>
    <mergeCell ref="C10:C11"/>
    <mergeCell ref="D10:G10"/>
    <mergeCell ref="C12:G12"/>
  </mergeCells>
  <printOptions horizontalCentered="1"/>
  <pageMargins left="0.19685039370078741" right="0.19685039370078741" top="0.19685039370078741" bottom="0.19685039370078741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tabSelected="1" zoomScaleNormal="100" workbookViewId="0">
      <selection activeCell="F32" sqref="F32"/>
    </sheetView>
  </sheetViews>
  <sheetFormatPr defaultRowHeight="15" x14ac:dyDescent="0.25"/>
  <cols>
    <col min="1" max="1" width="6.7109375" style="11" customWidth="1"/>
    <col min="2" max="2" width="24.7109375" style="11" customWidth="1"/>
    <col min="3" max="3" width="14.5703125" style="11" customWidth="1"/>
    <col min="4" max="6" width="27.42578125" style="11" customWidth="1"/>
    <col min="7" max="7" width="11" style="11" customWidth="1"/>
    <col min="8" max="8" width="18" style="11" customWidth="1"/>
    <col min="9" max="9" width="12.42578125" style="11" customWidth="1"/>
    <col min="10" max="10" width="13.7109375" style="11" customWidth="1"/>
    <col min="11" max="11" width="14.85546875" style="11" customWidth="1"/>
    <col min="12" max="16384" width="9.140625" style="11"/>
  </cols>
  <sheetData>
    <row r="1" spans="1:11" ht="66" customHeight="1" x14ac:dyDescent="0.25">
      <c r="A1" s="1"/>
      <c r="B1" s="1"/>
      <c r="C1" s="1"/>
      <c r="D1" s="1"/>
      <c r="E1" s="1"/>
      <c r="H1" s="28" t="s">
        <v>33</v>
      </c>
      <c r="I1" s="24"/>
      <c r="J1" s="24"/>
      <c r="K1" s="24"/>
    </row>
    <row r="2" spans="1:11" ht="18.75" x14ac:dyDescent="0.25">
      <c r="A2" s="1"/>
      <c r="B2" s="1"/>
      <c r="C2" s="1"/>
      <c r="D2" s="1"/>
      <c r="E2" s="1"/>
      <c r="I2" s="24"/>
      <c r="J2" s="24"/>
      <c r="K2" s="24"/>
    </row>
    <row r="3" spans="1:11" ht="63" customHeight="1" x14ac:dyDescent="0.25">
      <c r="A3" s="26" t="s">
        <v>55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.75" x14ac:dyDescent="0.25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37.5" x14ac:dyDescent="0.25">
      <c r="A5" s="1"/>
      <c r="B5" s="5" t="s">
        <v>12</v>
      </c>
      <c r="C5" s="5"/>
      <c r="D5" s="1"/>
      <c r="E5" s="1"/>
      <c r="F5" s="1"/>
      <c r="G5" s="1"/>
      <c r="H5" s="1"/>
      <c r="I5" s="1"/>
      <c r="J5" s="1"/>
      <c r="K5" s="10"/>
    </row>
    <row r="6" spans="1:11" s="19" customFormat="1" ht="35.25" customHeight="1" x14ac:dyDescent="0.25">
      <c r="A6" s="30" t="s">
        <v>2</v>
      </c>
      <c r="B6" s="30" t="s">
        <v>6</v>
      </c>
      <c r="C6" s="30" t="s">
        <v>23</v>
      </c>
      <c r="D6" s="30" t="s">
        <v>15</v>
      </c>
      <c r="E6" s="30" t="s">
        <v>16</v>
      </c>
      <c r="F6" s="30" t="s">
        <v>26</v>
      </c>
      <c r="G6" s="30" t="s">
        <v>10</v>
      </c>
      <c r="H6" s="30"/>
      <c r="I6" s="30" t="s">
        <v>29</v>
      </c>
      <c r="J6" s="30"/>
      <c r="K6" s="30"/>
    </row>
    <row r="7" spans="1:11" s="19" customFormat="1" ht="48" customHeight="1" x14ac:dyDescent="0.25">
      <c r="A7" s="30"/>
      <c r="B7" s="30"/>
      <c r="C7" s="30"/>
      <c r="D7" s="30"/>
      <c r="E7" s="30"/>
      <c r="F7" s="30"/>
      <c r="G7" s="18" t="s">
        <v>14</v>
      </c>
      <c r="H7" s="18" t="s">
        <v>4</v>
      </c>
      <c r="I7" s="18" t="s">
        <v>30</v>
      </c>
      <c r="J7" s="18" t="s">
        <v>31</v>
      </c>
      <c r="K7" s="18" t="s">
        <v>32</v>
      </c>
    </row>
    <row r="8" spans="1:11" ht="18.75" x14ac:dyDescent="0.25">
      <c r="A8" s="7">
        <v>1</v>
      </c>
      <c r="B8" s="8"/>
      <c r="C8" s="8"/>
      <c r="D8" s="7"/>
      <c r="E8" s="7"/>
      <c r="F8" s="7"/>
      <c r="G8" s="7"/>
      <c r="H8" s="7"/>
      <c r="I8" s="7"/>
      <c r="J8" s="7"/>
      <c r="K8" s="9"/>
    </row>
    <row r="9" spans="1:11" ht="18.75" x14ac:dyDescent="0.25">
      <c r="A9" s="7">
        <f>+A8+1</f>
        <v>2</v>
      </c>
      <c r="B9" s="8"/>
      <c r="C9" s="8"/>
      <c r="D9" s="7"/>
      <c r="E9" s="7"/>
      <c r="F9" s="7"/>
      <c r="G9" s="7"/>
      <c r="H9" s="7"/>
      <c r="I9" s="7"/>
      <c r="J9" s="7"/>
      <c r="K9" s="9"/>
    </row>
    <row r="10" spans="1:11" ht="18.75" x14ac:dyDescent="0.25">
      <c r="A10" s="7">
        <f t="shared" ref="A10" si="0">+A9+1</f>
        <v>3</v>
      </c>
      <c r="B10" s="8"/>
      <c r="C10" s="8"/>
      <c r="D10" s="7"/>
      <c r="E10" s="7"/>
      <c r="F10" s="7"/>
      <c r="G10" s="7"/>
      <c r="H10" s="7"/>
      <c r="I10" s="7"/>
      <c r="J10" s="7"/>
      <c r="K10" s="9"/>
    </row>
    <row r="11" spans="1:11" ht="18.75" x14ac:dyDescent="0.25">
      <c r="A11" s="25" t="s">
        <v>3</v>
      </c>
      <c r="B11" s="25"/>
      <c r="C11" s="17" t="s">
        <v>28</v>
      </c>
      <c r="D11" s="17">
        <f t="shared" ref="D11:I11" si="1">SUM(D8:D10)</f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v>0</v>
      </c>
      <c r="K11" s="17">
        <f>SUM(K8:K10)</f>
        <v>0</v>
      </c>
    </row>
    <row r="13" spans="1:11" ht="18.75" x14ac:dyDescent="0.25">
      <c r="A13" s="1"/>
      <c r="B13" s="16" t="s">
        <v>13</v>
      </c>
      <c r="C13" s="5"/>
      <c r="D13" s="1"/>
      <c r="E13" s="1"/>
      <c r="F13" s="10"/>
      <c r="G13" s="10"/>
      <c r="H13" s="10"/>
      <c r="I13" s="1"/>
      <c r="J13" s="1"/>
      <c r="K13" s="10"/>
    </row>
    <row r="14" spans="1:11" ht="15" customHeight="1" x14ac:dyDescent="0.25">
      <c r="A14" s="30" t="s">
        <v>2</v>
      </c>
      <c r="B14" s="30" t="s">
        <v>7</v>
      </c>
      <c r="C14" s="30" t="s">
        <v>23</v>
      </c>
      <c r="D14" s="30" t="s">
        <v>15</v>
      </c>
      <c r="E14" s="30" t="s">
        <v>16</v>
      </c>
      <c r="F14" s="30" t="s">
        <v>26</v>
      </c>
      <c r="G14" s="35" t="s">
        <v>9</v>
      </c>
      <c r="H14" s="36"/>
      <c r="I14" s="36"/>
      <c r="J14" s="36"/>
      <c r="K14" s="37"/>
    </row>
    <row r="15" spans="1:11" ht="48.6" customHeight="1" x14ac:dyDescent="0.25">
      <c r="A15" s="30"/>
      <c r="B15" s="30"/>
      <c r="C15" s="30"/>
      <c r="D15" s="30"/>
      <c r="E15" s="30"/>
      <c r="F15" s="30"/>
      <c r="G15" s="41"/>
      <c r="H15" s="42"/>
      <c r="I15" s="42"/>
      <c r="J15" s="42"/>
      <c r="K15" s="43"/>
    </row>
    <row r="16" spans="1:11" ht="18.75" x14ac:dyDescent="0.25">
      <c r="A16" s="7">
        <v>1</v>
      </c>
      <c r="B16" s="8"/>
      <c r="C16" s="8"/>
      <c r="D16" s="7"/>
      <c r="E16" s="7"/>
      <c r="F16" s="7"/>
      <c r="G16" s="32"/>
      <c r="H16" s="33"/>
      <c r="I16" s="33"/>
      <c r="J16" s="33"/>
      <c r="K16" s="34"/>
    </row>
    <row r="17" spans="1:11" ht="18.75" x14ac:dyDescent="0.25">
      <c r="A17" s="7">
        <f>+A16+1</f>
        <v>2</v>
      </c>
      <c r="B17" s="8"/>
      <c r="C17" s="8"/>
      <c r="D17" s="7"/>
      <c r="E17" s="7"/>
      <c r="F17" s="7"/>
      <c r="G17" s="32"/>
      <c r="H17" s="33"/>
      <c r="I17" s="33"/>
      <c r="J17" s="33"/>
      <c r="K17" s="34"/>
    </row>
    <row r="18" spans="1:11" ht="18.75" x14ac:dyDescent="0.25">
      <c r="A18" s="7">
        <f t="shared" ref="A18" si="2">+A17+1</f>
        <v>3</v>
      </c>
      <c r="B18" s="8"/>
      <c r="C18" s="8"/>
      <c r="D18" s="7"/>
      <c r="E18" s="7"/>
      <c r="F18" s="7"/>
      <c r="G18" s="32"/>
      <c r="H18" s="33"/>
      <c r="I18" s="33"/>
      <c r="J18" s="33"/>
      <c r="K18" s="34"/>
    </row>
    <row r="19" spans="1:11" ht="18.75" x14ac:dyDescent="0.25">
      <c r="A19" s="25" t="s">
        <v>3</v>
      </c>
      <c r="B19" s="25"/>
      <c r="C19" s="17" t="s">
        <v>28</v>
      </c>
      <c r="D19" s="17">
        <f>SUM(D16:D18)</f>
        <v>0</v>
      </c>
      <c r="E19" s="17">
        <f>SUM(E16:E18)</f>
        <v>0</v>
      </c>
      <c r="F19" s="17">
        <f>SUM(F16:F18)</f>
        <v>0</v>
      </c>
      <c r="G19" s="32" t="s">
        <v>28</v>
      </c>
      <c r="H19" s="33"/>
      <c r="I19" s="33"/>
      <c r="J19" s="33"/>
      <c r="K19" s="34"/>
    </row>
    <row r="22" spans="1:11" ht="18.75" x14ac:dyDescent="0.25">
      <c r="A22" s="1"/>
      <c r="B22" s="16" t="s">
        <v>17</v>
      </c>
      <c r="C22" s="5"/>
      <c r="D22" s="1"/>
      <c r="E22" s="1"/>
      <c r="F22" s="10"/>
      <c r="G22" s="10"/>
      <c r="H22" s="10"/>
      <c r="I22" s="1"/>
      <c r="J22" s="1"/>
      <c r="K22" s="10"/>
    </row>
    <row r="23" spans="1:11" ht="16.5" customHeight="1" x14ac:dyDescent="0.25">
      <c r="A23" s="30" t="s">
        <v>2</v>
      </c>
      <c r="B23" s="30" t="s">
        <v>20</v>
      </c>
      <c r="C23" s="30" t="s">
        <v>23</v>
      </c>
      <c r="D23" s="30" t="s">
        <v>21</v>
      </c>
      <c r="E23" s="30" t="s">
        <v>18</v>
      </c>
      <c r="F23" s="30" t="s">
        <v>27</v>
      </c>
      <c r="G23" s="35" t="s">
        <v>19</v>
      </c>
      <c r="H23" s="36"/>
      <c r="I23" s="36"/>
      <c r="J23" s="36"/>
      <c r="K23" s="37"/>
    </row>
    <row r="24" spans="1:11" ht="16.5" customHeight="1" x14ac:dyDescent="0.25">
      <c r="A24" s="30"/>
      <c r="B24" s="30"/>
      <c r="C24" s="30"/>
      <c r="D24" s="30"/>
      <c r="E24" s="30"/>
      <c r="F24" s="30"/>
      <c r="G24" s="38"/>
      <c r="H24" s="39"/>
      <c r="I24" s="39"/>
      <c r="J24" s="39"/>
      <c r="K24" s="40"/>
    </row>
    <row r="25" spans="1:11" ht="16.5" customHeight="1" x14ac:dyDescent="0.25">
      <c r="A25" s="30"/>
      <c r="B25" s="30"/>
      <c r="C25" s="30"/>
      <c r="D25" s="30"/>
      <c r="E25" s="30"/>
      <c r="F25" s="30"/>
      <c r="G25" s="38"/>
      <c r="H25" s="39"/>
      <c r="I25" s="39"/>
      <c r="J25" s="39"/>
      <c r="K25" s="40"/>
    </row>
    <row r="26" spans="1:11" ht="16.5" customHeight="1" x14ac:dyDescent="0.25">
      <c r="A26" s="30"/>
      <c r="B26" s="30"/>
      <c r="C26" s="30"/>
      <c r="D26" s="30"/>
      <c r="E26" s="30"/>
      <c r="F26" s="30"/>
      <c r="G26" s="38"/>
      <c r="H26" s="39"/>
      <c r="I26" s="39"/>
      <c r="J26" s="39"/>
      <c r="K26" s="40"/>
    </row>
    <row r="27" spans="1:11" ht="34.5" customHeight="1" x14ac:dyDescent="0.25">
      <c r="A27" s="30"/>
      <c r="B27" s="30"/>
      <c r="C27" s="30"/>
      <c r="D27" s="30"/>
      <c r="E27" s="30"/>
      <c r="F27" s="30"/>
      <c r="G27" s="41"/>
      <c r="H27" s="42"/>
      <c r="I27" s="42"/>
      <c r="J27" s="42"/>
      <c r="K27" s="43"/>
    </row>
    <row r="28" spans="1:11" ht="46.5" customHeight="1" x14ac:dyDescent="0.25">
      <c r="A28" s="7">
        <f>+A27+1</f>
        <v>1</v>
      </c>
      <c r="B28" s="8" t="s">
        <v>51</v>
      </c>
      <c r="C28" s="8">
        <v>207243390</v>
      </c>
      <c r="D28" s="7" t="s">
        <v>54</v>
      </c>
      <c r="E28" s="20">
        <v>18.2</v>
      </c>
      <c r="F28" s="7">
        <v>15000000000</v>
      </c>
      <c r="G28" s="32" t="s">
        <v>53</v>
      </c>
      <c r="H28" s="33"/>
      <c r="I28" s="33"/>
      <c r="J28" s="33"/>
      <c r="K28" s="34"/>
    </row>
    <row r="29" spans="1:11" ht="46.5" customHeight="1" x14ac:dyDescent="0.25">
      <c r="A29" s="7">
        <v>2</v>
      </c>
      <c r="B29" s="8" t="s">
        <v>52</v>
      </c>
      <c r="C29" s="8">
        <v>200547792</v>
      </c>
      <c r="D29" s="7" t="s">
        <v>50</v>
      </c>
      <c r="E29" s="20">
        <v>17.100000000000001</v>
      </c>
      <c r="F29" s="7">
        <v>3000000000</v>
      </c>
      <c r="G29" s="32" t="s">
        <v>49</v>
      </c>
      <c r="H29" s="33"/>
      <c r="I29" s="33"/>
      <c r="J29" s="33"/>
      <c r="K29" s="34"/>
    </row>
    <row r="30" spans="1:11" ht="58.5" customHeight="1" x14ac:dyDescent="0.25">
      <c r="A30" s="7">
        <v>3</v>
      </c>
      <c r="B30" s="8" t="s">
        <v>56</v>
      </c>
      <c r="C30" s="8">
        <v>207018693</v>
      </c>
      <c r="D30" s="7" t="s">
        <v>57</v>
      </c>
      <c r="E30" s="20">
        <v>22.1</v>
      </c>
      <c r="F30" s="7">
        <v>3000000000</v>
      </c>
      <c r="G30" s="32" t="s">
        <v>58</v>
      </c>
      <c r="H30" s="33"/>
      <c r="I30" s="33"/>
      <c r="J30" s="33"/>
      <c r="K30" s="34"/>
    </row>
    <row r="31" spans="1:11" ht="18.75" x14ac:dyDescent="0.25">
      <c r="A31" s="25" t="s">
        <v>3</v>
      </c>
      <c r="B31" s="25"/>
      <c r="C31" s="17"/>
      <c r="D31" s="17"/>
      <c r="E31" s="17"/>
      <c r="F31" s="17">
        <v>21000000000</v>
      </c>
      <c r="G31" s="32" t="s">
        <v>28</v>
      </c>
      <c r="H31" s="33"/>
      <c r="I31" s="33"/>
      <c r="J31" s="33"/>
      <c r="K31" s="34"/>
    </row>
    <row r="33" spans="1:11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</sheetData>
  <mergeCells count="38">
    <mergeCell ref="G16:K16"/>
    <mergeCell ref="G17:K17"/>
    <mergeCell ref="G18:K18"/>
    <mergeCell ref="G19:K19"/>
    <mergeCell ref="B6:B7"/>
    <mergeCell ref="C6:C7"/>
    <mergeCell ref="E6:E7"/>
    <mergeCell ref="G6:H6"/>
    <mergeCell ref="G14:K15"/>
    <mergeCell ref="A33:K33"/>
    <mergeCell ref="G31:K31"/>
    <mergeCell ref="A23:A27"/>
    <mergeCell ref="B23:B27"/>
    <mergeCell ref="D23:D27"/>
    <mergeCell ref="E23:E27"/>
    <mergeCell ref="F23:F27"/>
    <mergeCell ref="A31:B31"/>
    <mergeCell ref="C23:C27"/>
    <mergeCell ref="G23:K27"/>
    <mergeCell ref="G28:K28"/>
    <mergeCell ref="G30:K30"/>
    <mergeCell ref="G29:K29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29" t="s">
        <v>22</v>
      </c>
      <c r="B5" s="29"/>
      <c r="C5" s="29"/>
      <c r="D5" s="29"/>
    </row>
    <row r="7" spans="1:4" ht="25.5" x14ac:dyDescent="0.25">
      <c r="A7" s="15" t="s">
        <v>5</v>
      </c>
      <c r="B7" s="15" t="s">
        <v>25</v>
      </c>
      <c r="C7" s="15" t="s">
        <v>23</v>
      </c>
      <c r="D7" s="15" t="s">
        <v>24</v>
      </c>
    </row>
    <row r="8" spans="1:4" x14ac:dyDescent="0.25">
      <c r="A8" s="12">
        <v>1</v>
      </c>
      <c r="B8" s="12"/>
      <c r="C8" s="12"/>
      <c r="D8" s="12"/>
    </row>
    <row r="9" spans="1:4" x14ac:dyDescent="0.25">
      <c r="A9" s="12">
        <f>+A8+1</f>
        <v>2</v>
      </c>
      <c r="B9" s="13"/>
      <c r="C9" s="13"/>
      <c r="D9" s="14"/>
    </row>
    <row r="10" spans="1:4" x14ac:dyDescent="0.25">
      <c r="A10" s="12">
        <f t="shared" ref="A10:A17" si="0">+A9+1</f>
        <v>3</v>
      </c>
      <c r="B10" s="13"/>
      <c r="C10" s="13"/>
      <c r="D10" s="14"/>
    </row>
    <row r="11" spans="1:4" x14ac:dyDescent="0.25">
      <c r="A11" s="12">
        <f t="shared" si="0"/>
        <v>4</v>
      </c>
      <c r="B11" s="13"/>
      <c r="C11" s="13"/>
      <c r="D11" s="14"/>
    </row>
    <row r="12" spans="1:4" x14ac:dyDescent="0.25">
      <c r="A12" s="12">
        <f t="shared" si="0"/>
        <v>5</v>
      </c>
      <c r="B12" s="13"/>
      <c r="C12" s="13"/>
      <c r="D12" s="14"/>
    </row>
    <row r="13" spans="1:4" x14ac:dyDescent="0.25">
      <c r="A13" s="12">
        <f t="shared" si="0"/>
        <v>6</v>
      </c>
      <c r="B13" s="13"/>
      <c r="C13" s="13"/>
      <c r="D13" s="14"/>
    </row>
    <row r="14" spans="1:4" x14ac:dyDescent="0.25">
      <c r="A14" s="12">
        <f t="shared" si="0"/>
        <v>7</v>
      </c>
      <c r="B14" s="13"/>
      <c r="C14" s="13"/>
      <c r="D14" s="14"/>
    </row>
    <row r="15" spans="1:4" x14ac:dyDescent="0.25">
      <c r="A15" s="12">
        <f t="shared" si="0"/>
        <v>8</v>
      </c>
      <c r="B15" s="13"/>
      <c r="C15" s="13"/>
      <c r="D15" s="14"/>
    </row>
    <row r="16" spans="1:4" x14ac:dyDescent="0.25">
      <c r="A16" s="12">
        <f t="shared" si="0"/>
        <v>9</v>
      </c>
      <c r="B16" s="13"/>
      <c r="C16" s="13"/>
      <c r="D16" s="14"/>
    </row>
    <row r="17" spans="1:4" x14ac:dyDescent="0.25">
      <c r="A17" s="12">
        <f t="shared" si="0"/>
        <v>10</v>
      </c>
      <c r="B17" s="13"/>
      <c r="C17" s="13"/>
      <c r="D17" s="14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Транспорт воситаси</vt:lpstr>
      <vt:lpstr>14-илова </vt:lpstr>
      <vt:lpstr>ГТК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Xolmurodova, Shaxnoza</cp:lastModifiedBy>
  <cp:lastPrinted>2022-02-11T14:22:29Z</cp:lastPrinted>
  <dcterms:created xsi:type="dcterms:W3CDTF">2020-01-15T07:42:43Z</dcterms:created>
  <dcterms:modified xsi:type="dcterms:W3CDTF">2024-01-26T09:47:02Z</dcterms:modified>
</cp:coreProperties>
</file>