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80EA52C-A48B-4411-A9A6-93918ABFAF5C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-илова" sheetId="28" r:id="rId2"/>
    <sheet name="ГТК" sheetId="2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8" l="1"/>
  <c r="C18" i="28"/>
  <c r="D18" i="28" l="1"/>
  <c r="A12" i="28" l="1"/>
  <c r="A13" i="28" s="1"/>
  <c r="A14" i="28" s="1"/>
  <c r="A15" i="28" s="1"/>
  <c r="A16" i="28" s="1"/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<sst xmlns="http://schemas.openxmlformats.org/spreadsheetml/2006/main" count="42" uniqueCount="37">
  <si>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</si>
  <si>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</si>
  <si>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</si>
  <si>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</si>
  <si>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</si>
  <si>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</si>
  <si>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</si>
  <si>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</si>
  <si>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</si>
  <si>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</si>
  <si>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</si>
  <si>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</si>
  <si>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</si>
  <si>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</si>
  <si>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</si>
  <si>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</si>
  <si>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</si>
  <si>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</si>
  <si>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</si>
  <si>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</si>
  <si>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</si>
  <si>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</si>
  <si>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</si>
  <si>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</si>
  <si>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</si>
  <si>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Ўзбекистон Республикаси Президентининг 2021 йил 16 июндаги ПФ 6247-сон Фармонига 1-Илова</t>
  </si>
  <si>
    <t>Тасдиқланган йиллик харажатлар сметаси билан бир қаторда унинг ижроси ва сақлаш харажатлари тўғрисида</t>
  </si>
  <si>
    <t xml:space="preserve">Йил охирига қолдиқ </t>
  </si>
  <si>
    <t>1 гурух-"Иш ҳаки ва унга тенглаштирилган тўловлар"</t>
  </si>
  <si>
    <t xml:space="preserve">2 гурух- "Иш ҳақидан ажратмалар" </t>
  </si>
  <si>
    <t>4 гурух-" Бошка харажатлар"</t>
  </si>
  <si>
    <t xml:space="preserve">Касса харажати </t>
  </si>
  <si>
    <t xml:space="preserve">Хақиқий харажатлар </t>
  </si>
  <si>
    <t>2024 йил харажатлар сметаси гурухлар бўйича</t>
  </si>
  <si>
    <t>Аниқланган режа 2024 йил
(йиллик)</t>
  </si>
  <si>
    <t xml:space="preserve"> 2024 йил IV-чоракда   Давлат тиббий суғуртаси жамғармасининг ҳаражатлар сметаси тўғрисидаги</t>
  </si>
  <si>
    <t>(минг сўмда)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</si>
</sst>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0" t="s">
        <v>24</v>
      </c>
      <c r="G1" s="21"/>
    </row>
    <row r="2" spans="1:10" x14ac:dyDescent="0.3">
      <c r="F2" s="22"/>
      <c r="G2" s="22"/>
    </row>
    <row r="3" spans="1:10" ht="4.5" customHeight="1" x14ac:dyDescent="0.3">
      <c r="F3" s="22"/>
      <c r="G3" s="22"/>
    </row>
    <row r="4" spans="1:10" x14ac:dyDescent="0.3">
      <c r="F4" s="22"/>
      <c r="G4" s="22"/>
    </row>
    <row r="5" spans="1:10" ht="3.75" customHeight="1" x14ac:dyDescent="0.3"/>
    <row r="6" spans="1:10" ht="57.6" customHeight="1" x14ac:dyDescent="0.3">
      <c r="A6" s="24" t="s">
        <v>11</v>
      </c>
      <c r="B6" s="24"/>
      <c r="C6" s="24"/>
      <c r="D6" s="24"/>
      <c r="E6" s="24"/>
      <c r="F6" s="24"/>
      <c r="G6" s="24"/>
    </row>
    <row r="7" spans="1:10" x14ac:dyDescent="0.3">
      <c r="A7" s="25" t="s">
        <v>1</v>
      </c>
      <c r="B7" s="25"/>
      <c r="C7" s="25"/>
      <c r="D7" s="25"/>
      <c r="E7" s="25"/>
      <c r="F7" s="25"/>
      <c r="G7" s="25"/>
    </row>
    <row r="8" spans="1:10" x14ac:dyDescent="0.3">
      <c r="G8" s="3"/>
    </row>
    <row r="9" spans="1:10" ht="32.450000000000003" customHeight="1" x14ac:dyDescent="0.3">
      <c r="A9" s="23" t="s">
        <v>2</v>
      </c>
      <c r="B9" s="23" t="s">
        <v>18</v>
      </c>
      <c r="C9" s="23" t="s">
        <v>17</v>
      </c>
      <c r="D9" s="23"/>
      <c r="E9" s="23"/>
      <c r="F9" s="23"/>
      <c r="G9" s="23"/>
      <c r="H9" s="4"/>
      <c r="I9" s="4"/>
      <c r="J9" s="4"/>
    </row>
    <row r="10" spans="1:10" x14ac:dyDescent="0.3">
      <c r="A10" s="23"/>
      <c r="B10" s="23"/>
      <c r="C10" s="23" t="s">
        <v>12</v>
      </c>
      <c r="D10" s="23" t="s">
        <v>0</v>
      </c>
      <c r="E10" s="23"/>
      <c r="F10" s="23"/>
      <c r="G10" s="23"/>
    </row>
    <row r="11" spans="1:10" ht="37.5" x14ac:dyDescent="0.3">
      <c r="A11" s="23"/>
      <c r="B11" s="23"/>
      <c r="C11" s="23"/>
      <c r="D11" s="15" t="s">
        <v>15</v>
      </c>
      <c r="E11" s="15" t="s">
        <v>16</v>
      </c>
      <c r="F11" s="15" t="s">
        <v>21</v>
      </c>
      <c r="G11" s="15" t="s">
        <v>22</v>
      </c>
    </row>
    <row r="12" spans="1:10" x14ac:dyDescent="0.3">
      <c r="A12" s="15"/>
      <c r="B12" s="15"/>
      <c r="C12" s="23" t="s">
        <v>10</v>
      </c>
      <c r="D12" s="23"/>
      <c r="E12" s="23"/>
      <c r="F12" s="23"/>
      <c r="G12" s="23"/>
    </row>
    <row r="13" spans="1:10" ht="66.75" customHeight="1" x14ac:dyDescent="0.3">
      <c r="A13" s="8">
        <v>1</v>
      </c>
      <c r="B13" s="5" t="s">
        <v>13</v>
      </c>
      <c r="C13" s="8" t="s">
        <v>14</v>
      </c>
      <c r="D13" s="8" t="s">
        <v>19</v>
      </c>
      <c r="E13" s="8" t="s">
        <v>20</v>
      </c>
      <c r="F13" s="8" t="s">
        <v>23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15"/>
      <c r="D14" s="8"/>
      <c r="E14" s="8"/>
      <c r="F14" s="8"/>
      <c r="G14" s="10"/>
    </row>
    <row r="15" spans="1:10" ht="28.5" customHeight="1" x14ac:dyDescent="0.3">
      <c r="A15" s="8">
        <f t="shared" ref="A15:A18" si="0">+A14+1</f>
        <v>3</v>
      </c>
      <c r="B15" s="5"/>
      <c r="C15" s="15"/>
      <c r="D15" s="8"/>
      <c r="E15" s="8"/>
      <c r="F15" s="8"/>
      <c r="G15" s="10"/>
    </row>
    <row r="16" spans="1:10" ht="28.5" hidden="1" customHeight="1" x14ac:dyDescent="0.3">
      <c r="A16" s="8">
        <f t="shared" si="0"/>
        <v>4</v>
      </c>
      <c r="B16" s="5"/>
      <c r="C16" s="15"/>
      <c r="D16" s="8"/>
      <c r="E16" s="8"/>
      <c r="F16" s="8"/>
      <c r="G16" s="10"/>
    </row>
    <row r="17" spans="1:29" ht="28.5" hidden="1" customHeight="1" x14ac:dyDescent="0.3">
      <c r="A17" s="8">
        <f t="shared" si="0"/>
        <v>5</v>
      </c>
      <c r="B17" s="5"/>
      <c r="C17" s="15"/>
      <c r="D17" s="8"/>
      <c r="E17" s="8"/>
      <c r="F17" s="8"/>
      <c r="G17" s="10"/>
    </row>
    <row r="18" spans="1:29" ht="28.5" hidden="1" customHeight="1" x14ac:dyDescent="0.3">
      <c r="A18" s="8">
        <f t="shared" si="0"/>
        <v>6</v>
      </c>
      <c r="B18" s="5"/>
      <c r="C18" s="15"/>
      <c r="D18" s="8"/>
      <c r="E18" s="8"/>
      <c r="F18" s="8"/>
      <c r="G18" s="10"/>
    </row>
    <row r="19" spans="1:29" ht="28.5" customHeight="1" x14ac:dyDescent="0.3">
      <c r="A19" s="8" t="s">
        <v>5</v>
      </c>
      <c r="B19" s="5"/>
      <c r="C19" s="15"/>
      <c r="D19" s="8"/>
      <c r="E19" s="8"/>
      <c r="F19" s="8"/>
      <c r="G19" s="10"/>
    </row>
    <row r="20" spans="1:29" s="7" customFormat="1" ht="28.5" customHeight="1" x14ac:dyDescent="0.3">
      <c r="A20" s="23" t="s">
        <v>3</v>
      </c>
      <c r="B20" s="23"/>
      <c r="C20" s="15">
        <f>SUM(C13:C19)</f>
        <v>0</v>
      </c>
      <c r="D20" s="15">
        <f>SUM(D13:D19)</f>
        <v>0</v>
      </c>
      <c r="E20" s="15"/>
      <c r="F20" s="15">
        <f>SUM(F13:F19)</f>
        <v>0</v>
      </c>
      <c r="G20" s="15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10"/>
      <c r="B21" s="10"/>
      <c r="C21" s="10"/>
      <c r="D21" s="10"/>
      <c r="E21" s="10"/>
      <c r="F21" s="10"/>
      <c r="G21" s="10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9"/>
  <sheetViews>
    <sheetView tabSelected="1" zoomScale="85" zoomScaleNormal="85" zoomScaleSheetLayoutView="100" workbookViewId="0">
      <pane xSplit="2" ySplit="9" topLeftCell="C10" activePane="bottomRight" state="frozen"/>
      <selection activeCell="F9" sqref="F9"/>
      <selection pane="topRight" activeCell="F9" sqref="F9"/>
      <selection pane="bottomLeft" activeCell="F9" sqref="F9"/>
      <selection pane="bottomRight" activeCell="B11" sqref="B11"/>
    </sheetView>
  </sheetViews>
  <sheetFormatPr defaultColWidth="9.140625" defaultRowHeight="18.75" x14ac:dyDescent="0.3"/>
  <cols>
    <col min="1" max="1" width="6.7109375" style="1" customWidth="1"/>
    <col min="2" max="2" width="57.85546875" style="1" customWidth="1"/>
    <col min="3" max="3" width="27.42578125" style="1" customWidth="1"/>
    <col min="4" max="4" width="20.7109375" style="1" customWidth="1"/>
    <col min="5" max="5" width="22.5703125" style="1" customWidth="1"/>
    <col min="6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29" ht="75" customHeight="1" x14ac:dyDescent="0.3">
      <c r="F1" s="20" t="s">
        <v>25</v>
      </c>
      <c r="G1" s="21"/>
    </row>
    <row r="2" spans="1:29" x14ac:dyDescent="0.3">
      <c r="F2" s="22"/>
      <c r="G2" s="22"/>
    </row>
    <row r="4" spans="1:29" s="19" customFormat="1" ht="39.75" customHeight="1" x14ac:dyDescent="0.25">
      <c r="A4" s="24" t="s">
        <v>35</v>
      </c>
      <c r="B4" s="24"/>
      <c r="C4" s="24"/>
      <c r="D4" s="24"/>
      <c r="E4" s="24"/>
      <c r="F4" s="24"/>
      <c r="G4" s="2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x14ac:dyDescent="0.3">
      <c r="A5" s="25" t="s">
        <v>1</v>
      </c>
      <c r="B5" s="25"/>
      <c r="C5" s="25"/>
      <c r="D5" s="25"/>
      <c r="E5" s="25"/>
      <c r="F5" s="25"/>
      <c r="G5" s="25"/>
    </row>
    <row r="6" spans="1:29" x14ac:dyDescent="0.3">
      <c r="G6" s="3" t="s">
        <v>36</v>
      </c>
    </row>
    <row r="7" spans="1:29" ht="51.75" customHeight="1" x14ac:dyDescent="0.3">
      <c r="A7" s="23" t="s">
        <v>2</v>
      </c>
      <c r="B7" s="23" t="s">
        <v>33</v>
      </c>
      <c r="C7" s="23" t="s">
        <v>26</v>
      </c>
      <c r="D7" s="23"/>
      <c r="E7" s="23"/>
      <c r="F7" s="23"/>
      <c r="G7" s="23"/>
      <c r="H7" s="4"/>
      <c r="I7" s="4"/>
      <c r="J7" s="4"/>
    </row>
    <row r="8" spans="1:29" ht="36.75" customHeight="1" x14ac:dyDescent="0.3">
      <c r="A8" s="23"/>
      <c r="B8" s="23"/>
      <c r="C8" s="23" t="s">
        <v>34</v>
      </c>
      <c r="D8" s="23" t="s">
        <v>0</v>
      </c>
      <c r="E8" s="23"/>
      <c r="F8" s="23"/>
      <c r="G8" s="23"/>
    </row>
    <row r="9" spans="1:29" ht="67.5" customHeight="1" x14ac:dyDescent="0.3">
      <c r="A9" s="23"/>
      <c r="B9" s="23"/>
      <c r="C9" s="23"/>
      <c r="D9" s="15" t="s">
        <v>31</v>
      </c>
      <c r="E9" s="15" t="s">
        <v>32</v>
      </c>
      <c r="F9" s="15" t="s">
        <v>27</v>
      </c>
      <c r="G9" s="15"/>
    </row>
    <row r="10" spans="1:29" x14ac:dyDescent="0.3">
      <c r="A10" s="15"/>
      <c r="B10" s="15"/>
      <c r="C10" s="23"/>
      <c r="D10" s="23"/>
      <c r="E10" s="23"/>
      <c r="F10" s="23"/>
      <c r="G10" s="23"/>
    </row>
    <row r="11" spans="1:29" ht="66.75" customHeight="1" x14ac:dyDescent="0.3">
      <c r="A11" s="8">
        <v>1</v>
      </c>
      <c r="B11" s="5" t="s">
        <v>28</v>
      </c>
      <c r="C11" s="16">
        <v>31321988</v>
      </c>
      <c r="D11" s="16">
        <v>30474148</v>
      </c>
      <c r="E11" s="16">
        <v>30526526.5</v>
      </c>
      <c r="F11" s="16"/>
      <c r="G11" s="16"/>
    </row>
    <row r="12" spans="1:29" ht="60.75" customHeight="1" x14ac:dyDescent="0.3">
      <c r="A12" s="8">
        <f>+A11+1</f>
        <v>2</v>
      </c>
      <c r="B12" s="5" t="s">
        <v>29</v>
      </c>
      <c r="C12" s="16">
        <v>7422142</v>
      </c>
      <c r="D12" s="16">
        <v>7345591</v>
      </c>
      <c r="E12" s="16">
        <v>7346691.2000000002</v>
      </c>
      <c r="F12" s="16"/>
      <c r="G12" s="17"/>
    </row>
    <row r="13" spans="1:29" ht="28.5" customHeight="1" x14ac:dyDescent="0.3">
      <c r="A13" s="8">
        <f t="shared" ref="A13:A16" si="0">+A12+1</f>
        <v>3</v>
      </c>
      <c r="B13" s="5" t="s">
        <v>30</v>
      </c>
      <c r="C13" s="16">
        <v>4059870</v>
      </c>
      <c r="D13" s="16">
        <v>3624748</v>
      </c>
      <c r="E13" s="16">
        <v>3558434</v>
      </c>
      <c r="F13" s="16"/>
      <c r="G13" s="17"/>
    </row>
    <row r="14" spans="1:29" ht="28.5" hidden="1" customHeight="1" x14ac:dyDescent="0.3">
      <c r="A14" s="8">
        <f t="shared" si="0"/>
        <v>4</v>
      </c>
      <c r="B14" s="5"/>
      <c r="C14" s="18"/>
      <c r="D14" s="16"/>
      <c r="E14" s="16"/>
      <c r="F14" s="16"/>
      <c r="G14" s="17"/>
    </row>
    <row r="15" spans="1:29" ht="28.5" hidden="1" customHeight="1" x14ac:dyDescent="0.3">
      <c r="A15" s="8">
        <f t="shared" si="0"/>
        <v>5</v>
      </c>
      <c r="B15" s="5"/>
      <c r="C15" s="18"/>
      <c r="D15" s="16"/>
      <c r="E15" s="16"/>
      <c r="F15" s="16"/>
      <c r="G15" s="17"/>
    </row>
    <row r="16" spans="1:29" ht="28.5" hidden="1" customHeight="1" x14ac:dyDescent="0.3">
      <c r="A16" s="8">
        <f t="shared" si="0"/>
        <v>6</v>
      </c>
      <c r="B16" s="5"/>
      <c r="C16" s="18"/>
      <c r="D16" s="16"/>
      <c r="E16" s="16"/>
      <c r="F16" s="16"/>
      <c r="G16" s="17"/>
    </row>
    <row r="17" spans="1:29" ht="28.5" customHeight="1" x14ac:dyDescent="0.3">
      <c r="A17" s="8" t="s">
        <v>5</v>
      </c>
      <c r="B17" s="5"/>
      <c r="C17" s="18"/>
      <c r="D17" s="16"/>
      <c r="E17" s="16"/>
      <c r="F17" s="16"/>
      <c r="G17" s="17"/>
    </row>
    <row r="18" spans="1:29" s="7" customFormat="1" ht="28.5" customHeight="1" x14ac:dyDescent="0.3">
      <c r="A18" s="23" t="s">
        <v>3</v>
      </c>
      <c r="B18" s="23"/>
      <c r="C18" s="18">
        <f>+C13+C12+C11</f>
        <v>42804000</v>
      </c>
      <c r="D18" s="18">
        <f>+D13+D12+D11</f>
        <v>41444487</v>
      </c>
      <c r="E18" s="18">
        <f>+E13+E12+E11</f>
        <v>41431651.700000003</v>
      </c>
      <c r="F18" s="18"/>
      <c r="G18" s="1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x14ac:dyDescent="0.3">
      <c r="A19" s="10"/>
      <c r="B19" s="10"/>
      <c r="C19" s="10"/>
      <c r="D19" s="10"/>
      <c r="E19" s="10"/>
      <c r="F19" s="10"/>
      <c r="G19" s="10"/>
    </row>
  </sheetData>
  <mergeCells count="11">
    <mergeCell ref="A5:G5"/>
    <mergeCell ref="F1:G1"/>
    <mergeCell ref="F2:G2"/>
    <mergeCell ref="A4:G4"/>
    <mergeCell ref="A18:B18"/>
    <mergeCell ref="A7:A9"/>
    <mergeCell ref="B7:B9"/>
    <mergeCell ref="C7:G7"/>
    <mergeCell ref="C8:C9"/>
    <mergeCell ref="D8:G8"/>
    <mergeCell ref="C10:G10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6" t="s">
        <v>6</v>
      </c>
      <c r="B5" s="26"/>
      <c r="C5" s="26"/>
      <c r="D5" s="26"/>
    </row>
    <row r="7" spans="1:4" ht="25.5" x14ac:dyDescent="0.25">
      <c r="A7" s="14" t="s">
        <v>4</v>
      </c>
      <c r="B7" s="14" t="s">
        <v>9</v>
      </c>
      <c r="C7" s="14" t="s">
        <v>7</v>
      </c>
      <c r="D7" s="14" t="s">
        <v>8</v>
      </c>
    </row>
    <row r="8" spans="1:4" x14ac:dyDescent="0.25">
      <c r="A8" s="11">
        <v>1</v>
      </c>
      <c r="B8" s="11"/>
      <c r="C8" s="11"/>
      <c r="D8" s="11"/>
    </row>
    <row r="9" spans="1:4" x14ac:dyDescent="0.25">
      <c r="A9" s="11">
        <f>+A8+1</f>
        <v>2</v>
      </c>
      <c r="B9" s="12"/>
      <c r="C9" s="12"/>
      <c r="D9" s="13"/>
    </row>
    <row r="10" spans="1:4" x14ac:dyDescent="0.25">
      <c r="A10" s="11">
        <f t="shared" ref="A10:A17" si="0">+A9+1</f>
        <v>3</v>
      </c>
      <c r="B10" s="12"/>
      <c r="C10" s="12"/>
      <c r="D10" s="13"/>
    </row>
    <row r="11" spans="1:4" x14ac:dyDescent="0.25">
      <c r="A11" s="11">
        <f t="shared" si="0"/>
        <v>4</v>
      </c>
      <c r="B11" s="12"/>
      <c r="C11" s="12"/>
      <c r="D11" s="13"/>
    </row>
    <row r="12" spans="1:4" x14ac:dyDescent="0.25">
      <c r="A12" s="11">
        <f t="shared" si="0"/>
        <v>5</v>
      </c>
      <c r="B12" s="12"/>
      <c r="C12" s="12"/>
      <c r="D12" s="13"/>
    </row>
    <row r="13" spans="1:4" x14ac:dyDescent="0.25">
      <c r="A13" s="11">
        <f t="shared" si="0"/>
        <v>6</v>
      </c>
      <c r="B13" s="12"/>
      <c r="C13" s="12"/>
      <c r="D13" s="13"/>
    </row>
    <row r="14" spans="1:4" x14ac:dyDescent="0.25">
      <c r="A14" s="11">
        <f t="shared" si="0"/>
        <v>7</v>
      </c>
      <c r="B14" s="12"/>
      <c r="C14" s="12"/>
      <c r="D14" s="13"/>
    </row>
    <row r="15" spans="1:4" x14ac:dyDescent="0.25">
      <c r="A15" s="11">
        <f t="shared" si="0"/>
        <v>8</v>
      </c>
      <c r="B15" s="12"/>
      <c r="C15" s="12"/>
      <c r="D15" s="13"/>
    </row>
    <row r="16" spans="1:4" x14ac:dyDescent="0.25">
      <c r="A16" s="11">
        <f t="shared" si="0"/>
        <v>9</v>
      </c>
      <c r="B16" s="12"/>
      <c r="C16" s="12"/>
      <c r="D16" s="13"/>
    </row>
    <row r="17" spans="1:4" x14ac:dyDescent="0.25">
      <c r="A17" s="11">
        <f t="shared" si="0"/>
        <v>10</v>
      </c>
      <c r="B17" s="12"/>
      <c r="C17" s="12"/>
      <c r="D17" s="13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2025-01-07T08:00:45Z</dcterms:modified>
</cp:coreProperties>
</file>