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411AD95-6531-45AB-9BD1-C486F478AD9D}" xr6:coauthVersionLast="45" xr6:coauthVersionMax="45" xr10:uidLastSave="{00000000-0000-0000-0000-000000000000}"/>
  <bookViews>
    <workbookView xWindow="-12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4-илова " sheetId="4" r:id="rId2"/>
    <sheet name="ГТК" sheetId="23" state="hidden" r:id="rId3"/>
  </sheets>
  <definedNames>
    <definedName name="_xlnm._FilterDatabase" localSheetId="1" hidden="1">'4-илова '!$A$4:$Z$13</definedName>
    <definedName name="_xlnm.Print_Titles" localSheetId="1">'4-илова '!$4:$4</definedName>
    <definedName name="_xlnm.Print_Area" localSheetId="1">'4-илова '!$A$1:$M$13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4" l="1"/>
  <c r="A8" i="4" l="1"/>
  <c r="A9" i="4" s="1"/>
  <c r="A10" i="4" s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<sst xmlns="http://schemas.openxmlformats.org/spreadsheetml/2006/main" count="78" uniqueCount="64">
  <si>
    <t>шундан: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</si>
  <si>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</si>
  <si>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</si>
  <si>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</si>
  <si>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Ҳарид жараёнини амалга ошириш тури</t>
  </si>
  <si>
    <t>МАЪЛУМОТ</t>
  </si>
  <si>
    <t>Т/р</t>
  </si>
  <si>
    <t>Ҳисобот даври</t>
  </si>
  <si>
    <t>Жами</t>
  </si>
  <si>
    <t>№</t>
  </si>
  <si>
    <t>...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</si>
  <si>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</si>
  <si>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</si>
  <si>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</si>
  <si>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</si>
  <si>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</si>
  <si>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Пудратчи тўғрисида маълумотлар</t>
  </si>
  <si>
    <t>Пудратчи номи</t>
  </si>
  <si>
    <t>Корхона СТИРи</t>
  </si>
  <si>
    <t>Харид қилинган товарлар (хизматлар) жами миқдори (ҳажми) қиймати 
(минг сўм)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</si>
  <si>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</si>
  <si>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</si>
  <si>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>Ушбу кўрсаткичлар бўйича маълумотлар йўқ.</t>
  </si>
  <si>
    <t>дона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</si>
  <si>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</si>
  <si>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</si>
  <si>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</si>
  <si>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</si>
  <si>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</si>
  <si>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</si>
  <si>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</si>
  <si>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</si>
  <si>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</si>
  <si>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</si>
  <si>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</si>
  <si>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</si>
  <si>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</si>
  <si>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</si>
  <si>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бюджет</t>
  </si>
  <si>
    <t>электрон дукон</t>
  </si>
  <si>
    <t>Битим (шартнома) бўйича товарлар (хизматлар) бир бирлиги нархи (тарифи) сўмда</t>
  </si>
  <si>
    <t xml:space="preserve">I-чорак </t>
  </si>
  <si>
    <t>Шартнома рақами</t>
  </si>
  <si>
    <t>Лот рақами</t>
  </si>
  <si>
    <t>OLIMPIAKOS LIDER MCHJ</t>
  </si>
  <si>
    <t>Кондиционер (9)</t>
  </si>
  <si>
    <t>Кондиционер 12 Инвертер</t>
  </si>
  <si>
    <t>Кондиционер 18 инвертор</t>
  </si>
  <si>
    <t>Холодильник бытовой 276</t>
  </si>
  <si>
    <t>B1071391</t>
  </si>
  <si>
    <t>B1071436</t>
  </si>
  <si>
    <t>B1071440</t>
  </si>
  <si>
    <t>B1071530</t>
  </si>
  <si>
    <t>SL1172536
25311008014173</t>
  </si>
  <si>
    <t>SL1172574
25311008014201</t>
  </si>
  <si>
    <t>OLTINBEK MCHJ</t>
  </si>
  <si>
    <t>SHIVAKI SHOP 77 XK</t>
  </si>
  <si>
    <t>GOOD HOPE GROUP XK</t>
  </si>
  <si>
    <t>SL1172587
25311008014217</t>
  </si>
  <si>
    <t>SL1172604
25311008014236</t>
  </si>
  <si>
    <t xml:space="preserve">310164788
</t>
  </si>
  <si>
    <t xml:space="preserve">308330518
</t>
  </si>
  <si>
    <t xml:space="preserve">305100299
</t>
  </si>
  <si>
    <r>
      <t xml:space="preserve"> 2025 йил 1 чорак мобайнида Давлат тиббий суғуртаси жамғармаси
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</si>
</sst>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"/>
    <numFmt numFmtId="165" formatCode="#,##0.0"/>
    <numFmt numFmtId="166" formatCode="#,##0_ ;[Red]\-#,##0\ "/>
  </numFmts>
  <fonts count="2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4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4" fillId="0" borderId="0" xfId="0" applyNumberFormat="1" applyFont="1" applyAlignment="1">
      <alignment horizontal="left" vertical="top" wrapText="1"/>
    </xf>
    <xf numFmtId="0" fontId="5" fillId="0" borderId="0" xfId="0" applyFont="1"/>
    <xf numFmtId="3" fontId="4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left" vertical="top" wrapText="1"/>
    </xf>
    <xf numFmtId="0" fontId="6" fillId="0" borderId="0" xfId="0" applyFont="1"/>
    <xf numFmtId="3" fontId="4" fillId="0" borderId="0" xfId="0" applyNumberFormat="1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164" fontId="14" fillId="0" borderId="4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/>
    <xf numFmtId="166" fontId="4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 indent="1"/>
    </xf>
    <xf numFmtId="3" fontId="10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33" t="s">
        <v>37</v>
      </c>
      <c r="G1" s="34"/>
    </row>
    <row r="2" spans="1:10" x14ac:dyDescent="0.3">
      <c r="F2" s="35"/>
      <c r="G2" s="35"/>
    </row>
    <row r="3" spans="1:10" ht="4.5" customHeight="1" x14ac:dyDescent="0.3">
      <c r="F3" s="35"/>
      <c r="G3" s="35"/>
    </row>
    <row r="4" spans="1:10" x14ac:dyDescent="0.3">
      <c r="F4" s="35"/>
      <c r="G4" s="35"/>
    </row>
    <row r="5" spans="1:10" ht="3.75" customHeight="1" x14ac:dyDescent="0.3"/>
    <row r="6" spans="1:10" ht="57.6" customHeight="1" x14ac:dyDescent="0.3">
      <c r="A6" s="37" t="s">
        <v>24</v>
      </c>
      <c r="B6" s="37"/>
      <c r="C6" s="37"/>
      <c r="D6" s="37"/>
      <c r="E6" s="37"/>
      <c r="F6" s="37"/>
      <c r="G6" s="37"/>
    </row>
    <row r="7" spans="1:10" x14ac:dyDescent="0.3">
      <c r="A7" s="38" t="s">
        <v>5</v>
      </c>
      <c r="B7" s="38"/>
      <c r="C7" s="38"/>
      <c r="D7" s="38"/>
      <c r="E7" s="38"/>
      <c r="F7" s="38"/>
      <c r="G7" s="38"/>
    </row>
    <row r="8" spans="1:10" x14ac:dyDescent="0.3">
      <c r="G8" s="3"/>
    </row>
    <row r="9" spans="1:10" ht="32.450000000000003" customHeight="1" x14ac:dyDescent="0.3">
      <c r="A9" s="36" t="s">
        <v>6</v>
      </c>
      <c r="B9" s="36" t="s">
        <v>31</v>
      </c>
      <c r="C9" s="36" t="s">
        <v>30</v>
      </c>
      <c r="D9" s="36"/>
      <c r="E9" s="36"/>
      <c r="F9" s="36"/>
      <c r="G9" s="36"/>
      <c r="H9" s="4"/>
      <c r="I9" s="4"/>
      <c r="J9" s="4"/>
    </row>
    <row r="10" spans="1:10" x14ac:dyDescent="0.3">
      <c r="A10" s="36"/>
      <c r="B10" s="36"/>
      <c r="C10" s="36" t="s">
        <v>25</v>
      </c>
      <c r="D10" s="36" t="s">
        <v>0</v>
      </c>
      <c r="E10" s="36"/>
      <c r="F10" s="36"/>
      <c r="G10" s="36"/>
    </row>
    <row r="11" spans="1:10" ht="37.5" x14ac:dyDescent="0.3">
      <c r="A11" s="36"/>
      <c r="B11" s="36"/>
      <c r="C11" s="36"/>
      <c r="D11" s="18" t="s">
        <v>28</v>
      </c>
      <c r="E11" s="18" t="s">
        <v>29</v>
      </c>
      <c r="F11" s="18" t="s">
        <v>34</v>
      </c>
      <c r="G11" s="18" t="s">
        <v>35</v>
      </c>
    </row>
    <row r="12" spans="1:10" x14ac:dyDescent="0.3">
      <c r="A12" s="18"/>
      <c r="B12" s="18"/>
      <c r="C12" s="36" t="s">
        <v>22</v>
      </c>
      <c r="D12" s="36"/>
      <c r="E12" s="36"/>
      <c r="F12" s="36"/>
      <c r="G12" s="36"/>
    </row>
    <row r="13" spans="1:10" ht="66.75" customHeight="1" x14ac:dyDescent="0.3">
      <c r="A13" s="10">
        <v>1</v>
      </c>
      <c r="B13" s="5" t="s">
        <v>26</v>
      </c>
      <c r="C13" s="10" t="s">
        <v>27</v>
      </c>
      <c r="D13" s="10" t="s">
        <v>32</v>
      </c>
      <c r="E13" s="10" t="s">
        <v>33</v>
      </c>
      <c r="F13" s="10" t="s">
        <v>36</v>
      </c>
      <c r="G13" s="10">
        <v>6187962</v>
      </c>
    </row>
    <row r="14" spans="1:10" ht="60.75" customHeight="1" x14ac:dyDescent="0.3">
      <c r="A14" s="10">
        <f>+A13+1</f>
        <v>2</v>
      </c>
      <c r="B14" s="5"/>
      <c r="C14" s="18"/>
      <c r="D14" s="10"/>
      <c r="E14" s="10"/>
      <c r="F14" s="10"/>
      <c r="G14" s="13"/>
    </row>
    <row r="15" spans="1:10" ht="28.5" customHeight="1" x14ac:dyDescent="0.3">
      <c r="A15" s="10">
        <f t="shared" ref="A15:A18" si="0">+A14+1</f>
        <v>3</v>
      </c>
      <c r="B15" s="5"/>
      <c r="C15" s="18"/>
      <c r="D15" s="10"/>
      <c r="E15" s="10"/>
      <c r="F15" s="10"/>
      <c r="G15" s="13"/>
    </row>
    <row r="16" spans="1:10" ht="28.5" hidden="1" customHeight="1" x14ac:dyDescent="0.3">
      <c r="A16" s="10">
        <f t="shared" si="0"/>
        <v>4</v>
      </c>
      <c r="B16" s="5"/>
      <c r="C16" s="18"/>
      <c r="D16" s="10"/>
      <c r="E16" s="10"/>
      <c r="F16" s="10"/>
      <c r="G16" s="13"/>
    </row>
    <row r="17" spans="1:29" ht="28.5" hidden="1" customHeight="1" x14ac:dyDescent="0.3">
      <c r="A17" s="10">
        <f t="shared" si="0"/>
        <v>5</v>
      </c>
      <c r="B17" s="5"/>
      <c r="C17" s="18"/>
      <c r="D17" s="10"/>
      <c r="E17" s="10"/>
      <c r="F17" s="10"/>
      <c r="G17" s="13"/>
    </row>
    <row r="18" spans="1:29" ht="28.5" hidden="1" customHeight="1" x14ac:dyDescent="0.3">
      <c r="A18" s="10">
        <f t="shared" si="0"/>
        <v>6</v>
      </c>
      <c r="B18" s="5"/>
      <c r="C18" s="18"/>
      <c r="D18" s="10"/>
      <c r="E18" s="10"/>
      <c r="F18" s="10"/>
      <c r="G18" s="13"/>
    </row>
    <row r="19" spans="1:29" ht="28.5" customHeight="1" x14ac:dyDescent="0.3">
      <c r="A19" s="10" t="s">
        <v>10</v>
      </c>
      <c r="B19" s="5"/>
      <c r="C19" s="18"/>
      <c r="D19" s="10"/>
      <c r="E19" s="10"/>
      <c r="F19" s="10"/>
      <c r="G19" s="13"/>
    </row>
    <row r="20" spans="1:29" s="8" customFormat="1" ht="28.5" customHeight="1" x14ac:dyDescent="0.3">
      <c r="A20" s="36" t="s">
        <v>8</v>
      </c>
      <c r="B20" s="36"/>
      <c r="C20" s="18">
        <f>SUM(C13:C19)</f>
        <v>0</v>
      </c>
      <c r="D20" s="18">
        <f>SUM(D13:D19)</f>
        <v>0</v>
      </c>
      <c r="E20" s="18"/>
      <c r="F20" s="18">
        <f>SUM(F13:F19)</f>
        <v>0</v>
      </c>
      <c r="G20" s="18">
        <f>SUM(G13:G19)</f>
        <v>6187962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x14ac:dyDescent="0.3">
      <c r="A21" s="13"/>
      <c r="B21" s="13"/>
      <c r="C21" s="13"/>
      <c r="D21" s="13"/>
      <c r="E21" s="13"/>
      <c r="F21" s="13"/>
      <c r="G21" s="13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tabColor rgb="FFFF0000"/>
    <pageSetUpPr fitToPage="1"/>
  </sheetPr>
  <dimension ref="A1:P43"/>
  <sheetViews>
    <sheetView tabSelected="1" topLeftCell="A2" zoomScale="55" zoomScaleNormal="55" zoomScaleSheetLayoutView="85" workbookViewId="0">
      <selection activeCell="M11" sqref="M11"/>
    </sheetView>
  </sheetViews>
  <sheetFormatPr defaultColWidth="9.140625" defaultRowHeight="18.75" x14ac:dyDescent="0.25"/>
  <cols>
    <col min="1" max="1" width="9.7109375" style="9" bestFit="1" customWidth="1"/>
    <col min="2" max="2" width="10.7109375" style="12" customWidth="1"/>
    <col min="3" max="3" width="35.42578125" style="12" customWidth="1"/>
    <col min="4" max="6" width="19.85546875" style="12" customWidth="1"/>
    <col min="7" max="7" width="27.85546875" style="12" customWidth="1"/>
    <col min="8" max="8" width="51.85546875" style="12" customWidth="1"/>
    <col min="9" max="9" width="23.140625" style="12" bestFit="1" customWidth="1"/>
    <col min="10" max="10" width="17.85546875" style="12" customWidth="1"/>
    <col min="11" max="11" width="15.7109375" style="12" customWidth="1"/>
    <col min="12" max="12" width="18.140625" style="12" customWidth="1"/>
    <col min="13" max="13" width="27" style="12" customWidth="1"/>
    <col min="14" max="14" width="16.7109375" style="12" customWidth="1"/>
    <col min="15" max="15" width="17.5703125" style="12" customWidth="1"/>
    <col min="16" max="16" width="15.7109375" style="9" customWidth="1"/>
    <col min="17" max="20" width="18.7109375" style="9" customWidth="1"/>
    <col min="21" max="26" width="15.7109375" style="9" customWidth="1"/>
    <col min="27" max="16384" width="9.140625" style="9"/>
  </cols>
  <sheetData>
    <row r="1" spans="1:16" ht="107.25" customHeight="1" x14ac:dyDescent="0.25">
      <c r="J1" s="39" t="s">
        <v>21</v>
      </c>
      <c r="K1" s="39"/>
      <c r="L1" s="39"/>
      <c r="M1" s="39"/>
    </row>
    <row r="2" spans="1:16" ht="77.25" customHeight="1" x14ac:dyDescent="0.25">
      <c r="A2" s="37" t="s">
        <v>63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9"/>
      <c r="O2" s="29"/>
      <c r="P2" s="11"/>
    </row>
    <row r="3" spans="1:16" x14ac:dyDescent="0.25">
      <c r="M3" s="6"/>
    </row>
    <row r="4" spans="1:16" ht="49.5" customHeight="1" x14ac:dyDescent="0.25">
      <c r="A4" s="41" t="s">
        <v>6</v>
      </c>
      <c r="B4" s="41" t="s">
        <v>7</v>
      </c>
      <c r="C4" s="41" t="s">
        <v>1</v>
      </c>
      <c r="D4" s="41" t="s">
        <v>11</v>
      </c>
      <c r="E4" s="41" t="s">
        <v>4</v>
      </c>
      <c r="F4" s="41" t="s">
        <v>42</v>
      </c>
      <c r="G4" s="41" t="s">
        <v>43</v>
      </c>
      <c r="H4" s="42" t="s">
        <v>16</v>
      </c>
      <c r="I4" s="42"/>
      <c r="J4" s="41" t="s">
        <v>2</v>
      </c>
      <c r="K4" s="41" t="s">
        <v>3</v>
      </c>
      <c r="L4" s="41" t="s">
        <v>40</v>
      </c>
      <c r="M4" s="41" t="s">
        <v>19</v>
      </c>
      <c r="N4" s="39"/>
    </row>
    <row r="5" spans="1:16" ht="129" customHeight="1" x14ac:dyDescent="0.25">
      <c r="A5" s="41"/>
      <c r="B5" s="41"/>
      <c r="C5" s="41"/>
      <c r="D5" s="41"/>
      <c r="E5" s="41"/>
      <c r="F5" s="41"/>
      <c r="G5" s="41"/>
      <c r="H5" s="24" t="s">
        <v>17</v>
      </c>
      <c r="I5" s="24" t="s">
        <v>18</v>
      </c>
      <c r="J5" s="41"/>
      <c r="K5" s="41"/>
      <c r="L5" s="41"/>
      <c r="M5" s="41"/>
      <c r="N5" s="39"/>
    </row>
    <row r="6" spans="1:16" x14ac:dyDescent="0.25">
      <c r="A6" s="10"/>
      <c r="B6" s="19"/>
      <c r="C6" s="10"/>
      <c r="D6" s="10"/>
      <c r="E6" s="10"/>
      <c r="F6" s="10"/>
      <c r="G6" s="20"/>
      <c r="H6" s="25"/>
      <c r="I6" s="10"/>
      <c r="J6" s="10"/>
      <c r="K6" s="10"/>
      <c r="L6" s="10"/>
      <c r="M6" s="10"/>
    </row>
    <row r="7" spans="1:16" ht="47.25" customHeight="1" x14ac:dyDescent="0.25">
      <c r="A7" s="10">
        <v>1</v>
      </c>
      <c r="B7" s="23" t="s">
        <v>41</v>
      </c>
      <c r="C7" s="10" t="s">
        <v>45</v>
      </c>
      <c r="D7" s="10" t="s">
        <v>38</v>
      </c>
      <c r="E7" s="10" t="s">
        <v>39</v>
      </c>
      <c r="F7" s="10" t="s">
        <v>49</v>
      </c>
      <c r="G7" s="10" t="s">
        <v>53</v>
      </c>
      <c r="H7" s="21" t="s">
        <v>55</v>
      </c>
      <c r="I7" s="21">
        <v>200227684</v>
      </c>
      <c r="J7" s="10" t="s">
        <v>23</v>
      </c>
      <c r="K7" s="10">
        <v>22</v>
      </c>
      <c r="L7" s="10">
        <v>5388000</v>
      </c>
      <c r="M7" s="22">
        <v>118536</v>
      </c>
    </row>
    <row r="8" spans="1:16" ht="51.75" customHeight="1" x14ac:dyDescent="0.25">
      <c r="A8" s="10">
        <f t="shared" ref="A8:A10" si="0">+A7+1</f>
        <v>2</v>
      </c>
      <c r="B8" s="23" t="s">
        <v>41</v>
      </c>
      <c r="C8" s="10" t="s">
        <v>46</v>
      </c>
      <c r="D8" s="10" t="s">
        <v>38</v>
      </c>
      <c r="E8" s="10" t="s">
        <v>39</v>
      </c>
      <c r="F8" s="10" t="s">
        <v>50</v>
      </c>
      <c r="G8" s="10" t="s">
        <v>54</v>
      </c>
      <c r="H8" s="21" t="s">
        <v>56</v>
      </c>
      <c r="I8" s="32" t="s">
        <v>61</v>
      </c>
      <c r="J8" s="10" t="s">
        <v>23</v>
      </c>
      <c r="K8" s="10">
        <v>11</v>
      </c>
      <c r="L8" s="10">
        <v>5550000</v>
      </c>
      <c r="M8" s="22">
        <v>61050</v>
      </c>
    </row>
    <row r="9" spans="1:16" ht="47.25" customHeight="1" x14ac:dyDescent="0.25">
      <c r="A9" s="10">
        <f t="shared" si="0"/>
        <v>3</v>
      </c>
      <c r="B9" s="23" t="s">
        <v>41</v>
      </c>
      <c r="C9" s="10" t="s">
        <v>47</v>
      </c>
      <c r="D9" s="10" t="s">
        <v>38</v>
      </c>
      <c r="E9" s="10" t="s">
        <v>39</v>
      </c>
      <c r="F9" s="10" t="s">
        <v>51</v>
      </c>
      <c r="G9" s="10" t="s">
        <v>58</v>
      </c>
      <c r="H9" s="21" t="s">
        <v>44</v>
      </c>
      <c r="I9" s="32" t="s">
        <v>60</v>
      </c>
      <c r="J9" s="10" t="s">
        <v>23</v>
      </c>
      <c r="K9" s="10">
        <v>2</v>
      </c>
      <c r="L9" s="26">
        <v>6677000</v>
      </c>
      <c r="M9" s="22">
        <v>13354</v>
      </c>
    </row>
    <row r="10" spans="1:16" ht="47.25" customHeight="1" x14ac:dyDescent="0.25">
      <c r="A10" s="10">
        <f t="shared" si="0"/>
        <v>4</v>
      </c>
      <c r="B10" s="23" t="s">
        <v>41</v>
      </c>
      <c r="C10" s="10" t="s">
        <v>48</v>
      </c>
      <c r="D10" s="10" t="s">
        <v>38</v>
      </c>
      <c r="E10" s="10" t="s">
        <v>39</v>
      </c>
      <c r="F10" s="10" t="s">
        <v>52</v>
      </c>
      <c r="G10" s="10" t="s">
        <v>59</v>
      </c>
      <c r="H10" s="21" t="s">
        <v>57</v>
      </c>
      <c r="I10" s="32" t="s">
        <v>62</v>
      </c>
      <c r="J10" s="10" t="s">
        <v>23</v>
      </c>
      <c r="K10" s="10">
        <v>12</v>
      </c>
      <c r="L10" s="26">
        <v>3666000</v>
      </c>
      <c r="M10" s="22">
        <v>43992</v>
      </c>
      <c r="N10" s="31"/>
      <c r="O10" s="31"/>
    </row>
    <row r="11" spans="1:16" ht="22.5" x14ac:dyDescent="0.25">
      <c r="A11" s="10" t="s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27"/>
      <c r="L11" s="10"/>
      <c r="M11" s="28">
        <f>SUM(M7:M10)</f>
        <v>236932</v>
      </c>
      <c r="N11" s="9"/>
      <c r="O11" s="9"/>
    </row>
    <row r="12" spans="1:16" x14ac:dyDescent="0.25">
      <c r="A12" s="10"/>
    </row>
    <row r="13" spans="1:16" x14ac:dyDescent="0.25">
      <c r="A13" s="40" t="s">
        <v>20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6" ht="14.25" customHeight="1" x14ac:dyDescent="0.25"/>
    <row r="15" spans="1:16" ht="54" customHeight="1" x14ac:dyDescent="0.25"/>
    <row r="19" spans="6:6" x14ac:dyDescent="0.25">
      <c r="F19" s="10"/>
    </row>
    <row r="43" spans="14:14" x14ac:dyDescent="0.25">
      <c r="N43" s="30"/>
    </row>
  </sheetData>
  <autoFilter ref="A4:Z13" xr:uid="{00000000-0009-0000-0000-000004000000}">
    <filterColumn colId="8" showButton="0"/>
  </autoFilter>
  <mergeCells count="16">
    <mergeCell ref="N4:N5"/>
    <mergeCell ref="A2:M2"/>
    <mergeCell ref="J1:M1"/>
    <mergeCell ref="A13:M13"/>
    <mergeCell ref="A4:A5"/>
    <mergeCell ref="B4:B5"/>
    <mergeCell ref="C4:C5"/>
    <mergeCell ref="D4:D5"/>
    <mergeCell ref="L4:L5"/>
    <mergeCell ref="H4:I4"/>
    <mergeCell ref="E4:E5"/>
    <mergeCell ref="G4:G5"/>
    <mergeCell ref="M4:M5"/>
    <mergeCell ref="J4:J5"/>
    <mergeCell ref="K4:K5"/>
    <mergeCell ref="F4:F5"/>
  </mergeCells>
  <phoneticPr fontId="19" type="noConversion"/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  <rowBreaks count="1" manualBreakCount="1">
    <brk id="1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43" t="s">
        <v>12</v>
      </c>
      <c r="B5" s="43"/>
      <c r="C5" s="43"/>
      <c r="D5" s="43"/>
    </row>
    <row r="7" spans="1:4" ht="25.5" x14ac:dyDescent="0.25">
      <c r="A7" s="17" t="s">
        <v>9</v>
      </c>
      <c r="B7" s="17" t="s">
        <v>15</v>
      </c>
      <c r="C7" s="17" t="s">
        <v>13</v>
      </c>
      <c r="D7" s="17" t="s">
        <v>14</v>
      </c>
    </row>
    <row r="8" spans="1:4" x14ac:dyDescent="0.25">
      <c r="A8" s="14">
        <v>1</v>
      </c>
      <c r="B8" s="14"/>
      <c r="C8" s="14"/>
      <c r="D8" s="14"/>
    </row>
    <row r="9" spans="1:4" x14ac:dyDescent="0.25">
      <c r="A9" s="14">
        <f>+A8+1</f>
        <v>2</v>
      </c>
      <c r="B9" s="15"/>
      <c r="C9" s="15"/>
      <c r="D9" s="16"/>
    </row>
    <row r="10" spans="1:4" x14ac:dyDescent="0.25">
      <c r="A10" s="14">
        <f t="shared" ref="A10:A17" si="0">+A9+1</f>
        <v>3</v>
      </c>
      <c r="B10" s="15"/>
      <c r="C10" s="15"/>
      <c r="D10" s="16"/>
    </row>
    <row r="11" spans="1:4" x14ac:dyDescent="0.25">
      <c r="A11" s="14">
        <f t="shared" si="0"/>
        <v>4</v>
      </c>
      <c r="B11" s="15"/>
      <c r="C11" s="15"/>
      <c r="D11" s="16"/>
    </row>
    <row r="12" spans="1:4" x14ac:dyDescent="0.25">
      <c r="A12" s="14">
        <f t="shared" si="0"/>
        <v>5</v>
      </c>
      <c r="B12" s="15"/>
      <c r="C12" s="15"/>
      <c r="D12" s="16"/>
    </row>
    <row r="13" spans="1:4" x14ac:dyDescent="0.25">
      <c r="A13" s="14">
        <f t="shared" si="0"/>
        <v>6</v>
      </c>
      <c r="B13" s="15"/>
      <c r="C13" s="15"/>
      <c r="D13" s="16"/>
    </row>
    <row r="14" spans="1:4" x14ac:dyDescent="0.25">
      <c r="A14" s="14">
        <f t="shared" si="0"/>
        <v>7</v>
      </c>
      <c r="B14" s="15"/>
      <c r="C14" s="15"/>
      <c r="D14" s="16"/>
    </row>
    <row r="15" spans="1:4" x14ac:dyDescent="0.25">
      <c r="A15" s="14">
        <f t="shared" si="0"/>
        <v>8</v>
      </c>
      <c r="B15" s="15"/>
      <c r="C15" s="15"/>
      <c r="D15" s="16"/>
    </row>
    <row r="16" spans="1:4" x14ac:dyDescent="0.25">
      <c r="A16" s="14">
        <f t="shared" si="0"/>
        <v>9</v>
      </c>
      <c r="B16" s="15"/>
      <c r="C16" s="15"/>
      <c r="D16" s="16"/>
    </row>
    <row r="17" spans="1:4" x14ac:dyDescent="0.25">
      <c r="A17" s="14">
        <f t="shared" si="0"/>
        <v>10</v>
      </c>
      <c r="B17" s="15"/>
      <c r="C17" s="15"/>
      <c r="D17" s="16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Транспорт воситаси</vt:lpstr>
      <vt:lpstr>4-илова </vt:lpstr>
      <vt:lpstr>ГТК</vt:lpstr>
      <vt:lpstr>'4-илова '!Заголовки_для_печати</vt:lpstr>
      <vt:lpstr>'4-илова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2025-04-07T11:50:30Z</dcterms:modified>
</cp:coreProperties>
</file>